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áro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<sst xmlns="http://schemas.openxmlformats.org/spreadsheetml/2006/main" count="90" uniqueCount="35">
  <si>
    <t>miestnosť číslo 2.05</t>
  </si>
  <si>
    <t>ODDYCHOVÁ MIESTNOSŤ</t>
  </si>
  <si>
    <t>Eur bez DPH</t>
  </si>
  <si>
    <t>plocha miestnosti cca 39 m2</t>
  </si>
  <si>
    <t>plocha stien a stropu cca 117 m2</t>
  </si>
  <si>
    <t>osvetlenie</t>
  </si>
  <si>
    <t>počet</t>
  </si>
  <si>
    <t>cena/jednotku</t>
  </si>
  <si>
    <t>jendnotka</t>
  </si>
  <si>
    <t>spolu</t>
  </si>
  <si>
    <t>OS1</t>
  </si>
  <si>
    <t xml:space="preserve">navrhovaný počet svietidiel 8 ks, </t>
  </si>
  <si>
    <t>Eur/ks</t>
  </si>
  <si>
    <t>VP1</t>
  </si>
  <si>
    <t>navrhovaný počet vypínačov 2 ks,</t>
  </si>
  <si>
    <t>VYBAVENIE SPOLU</t>
  </si>
  <si>
    <t>SUMA Eur bez DPH</t>
  </si>
  <si>
    <t>miestnosť číslo 2.03</t>
  </si>
  <si>
    <t>SAKRÁLNA MIESTNOSŤ</t>
  </si>
  <si>
    <t>plocha miestnosti cca 70 m2</t>
  </si>
  <si>
    <t>plocha stien a stropu cca 196 m2</t>
  </si>
  <si>
    <t>miestnosť číslo 2.02</t>
  </si>
  <si>
    <t>PREMIETACIA MIESTNOSŤ</t>
  </si>
  <si>
    <t>plocha miestnosti cca 18 m2</t>
  </si>
  <si>
    <t>plocha stien a stropu cca 71 m2</t>
  </si>
  <si>
    <t xml:space="preserve">navrhovaný počet svietidiel 4 ks, </t>
  </si>
  <si>
    <t>navrhovaný počet vypínačov 1 ks,</t>
  </si>
  <si>
    <t>miestnosť číslo 2.01</t>
  </si>
  <si>
    <t>MIESTNOSŤ MESTO A OBCE</t>
  </si>
  <si>
    <t>plocha miestnosti cca 63 m2</t>
  </si>
  <si>
    <t>plocha stien a stropu cca 148 m2</t>
  </si>
  <si>
    <t>miestnosť číslo 2.04</t>
  </si>
  <si>
    <t>MIESTNOSŤ KRAJ A JEHO REGIÓNY</t>
  </si>
  <si>
    <t>plocha stien a stropu cca 114 m2</t>
  </si>
  <si>
    <t xml:space="preserve">navrhovaný počet svietidiel 10 ks,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</si>
</sst>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Lato"/>
      <family val="2"/>
    </font>
    <font>
      <i/>
      <sz val="11"/>
      <color indexed="8"/>
      <name val="Lat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Lato"/>
      <family val="2"/>
    </font>
    <font>
      <i/>
      <sz val="11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right"/>
    </xf>
    <xf numFmtId="0" fontId="36" fillId="33" borderId="12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33" borderId="13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33" borderId="15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8" xfId="0" applyFont="1" applyBorder="1" applyAlignment="1">
      <alignment horizontal="left"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37" fillId="0" borderId="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TREDOSLOVENSKE%20MUZEUM\tvorba%20novej%20expoz&#237;cie\AKTUALIZACIA%20NOVEJ%20STALEJ%20EXPOZICIE%20THURZOV%20DOM%20-%20marec%202021%20odovzdane\Muzeum%20predbezny%20rozpocet%20bez%20DPH%20-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 bez DPH"/>
      <sheetName val="2.N.P."/>
      <sheetName val="3.N.P."/>
      <sheetName val="miestnosti 2.N.P."/>
      <sheetName val="miestnosti 3.N.P."/>
    </sheetNames>
    <sheetDataSet>
      <sheetData sheetId="1">
        <row r="22">
          <cell r="N22">
            <v>8</v>
          </cell>
        </row>
        <row r="23">
          <cell r="N23">
            <v>2</v>
          </cell>
        </row>
        <row r="58">
          <cell r="N58">
            <v>8</v>
          </cell>
        </row>
        <row r="59">
          <cell r="N59">
            <v>2</v>
          </cell>
        </row>
        <row r="115">
          <cell r="N115">
            <v>4</v>
          </cell>
        </row>
        <row r="116">
          <cell r="N116">
            <v>1</v>
          </cell>
        </row>
        <row r="156">
          <cell r="N156">
            <v>8</v>
          </cell>
        </row>
        <row r="157">
          <cell r="N157">
            <v>2</v>
          </cell>
        </row>
        <row r="195">
          <cell r="N195">
            <v>10</v>
          </cell>
        </row>
        <row r="196">
          <cell r="N19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37">
      <selection activeCell="K54" sqref="K54"/>
    </sheetView>
  </sheetViews>
  <sheetFormatPr defaultColWidth="9.140625" defaultRowHeight="15"/>
  <cols>
    <col min="1" max="1" width="11.140625" style="0" customWidth="1"/>
    <col min="5" max="5" width="5.8515625" style="0" customWidth="1"/>
    <col min="6" max="6" width="8.8515625" style="37" customWidth="1"/>
    <col min="7" max="7" width="15.00390625" style="37" customWidth="1"/>
    <col min="8" max="8" width="9.8515625" style="37" customWidth="1"/>
    <col min="9" max="9" width="8.8515625" style="37" customWidth="1"/>
  </cols>
  <sheetData>
    <row r="1" spans="1:16" s="8" customFormat="1" ht="14.25">
      <c r="A1" s="1" t="s">
        <v>0</v>
      </c>
      <c r="B1" s="2"/>
      <c r="C1" s="2" t="s">
        <v>1</v>
      </c>
      <c r="D1" s="2"/>
      <c r="E1" s="2"/>
      <c r="F1" s="3"/>
      <c r="G1" s="3"/>
      <c r="H1" s="4" t="s">
        <v>2</v>
      </c>
      <c r="I1" s="5">
        <f>I10</f>
        <v>0</v>
      </c>
      <c r="J1" s="6"/>
      <c r="K1" s="6"/>
      <c r="L1" s="6"/>
      <c r="M1" s="7"/>
      <c r="N1" s="7"/>
      <c r="O1" s="7"/>
      <c r="P1" s="7"/>
    </row>
    <row r="2" spans="1:16" s="15" customFormat="1" ht="14.25">
      <c r="A2" s="9" t="s">
        <v>3</v>
      </c>
      <c r="B2" s="10"/>
      <c r="C2" s="10"/>
      <c r="D2" s="10"/>
      <c r="E2" s="10"/>
      <c r="F2" s="11"/>
      <c r="G2" s="11"/>
      <c r="H2" s="11"/>
      <c r="I2" s="12"/>
      <c r="J2" s="13"/>
      <c r="K2" s="13"/>
      <c r="L2" s="13"/>
      <c r="M2" s="14"/>
      <c r="N2" s="14"/>
      <c r="O2" s="14"/>
      <c r="P2" s="14"/>
    </row>
    <row r="3" spans="1:16" s="15" customFormat="1" ht="15" thickBot="1">
      <c r="A3" s="16" t="s">
        <v>4</v>
      </c>
      <c r="B3" s="17"/>
      <c r="C3" s="17"/>
      <c r="D3" s="17"/>
      <c r="E3" s="17"/>
      <c r="F3" s="18"/>
      <c r="G3" s="18"/>
      <c r="H3" s="18"/>
      <c r="I3" s="19"/>
      <c r="J3" s="13"/>
      <c r="K3" s="13"/>
      <c r="L3" s="13"/>
      <c r="M3" s="14"/>
      <c r="N3" s="14"/>
      <c r="O3" s="14"/>
      <c r="P3" s="14"/>
    </row>
    <row r="4" spans="1:16" s="15" customFormat="1" ht="14.25">
      <c r="A4" s="20"/>
      <c r="B4" s="20"/>
      <c r="C4" s="20"/>
      <c r="D4" s="20"/>
      <c r="E4" s="20"/>
      <c r="F4" s="21"/>
      <c r="G4" s="21"/>
      <c r="H4" s="21"/>
      <c r="I4" s="21"/>
      <c r="J4" s="13"/>
      <c r="K4" s="13"/>
      <c r="L4" s="13"/>
      <c r="M4" s="14"/>
      <c r="N4" s="14"/>
      <c r="O4" s="14"/>
      <c r="P4" s="14"/>
    </row>
    <row r="5" spans="1:16" s="15" customFormat="1" ht="14.25">
      <c r="A5" s="22" t="s">
        <v>5</v>
      </c>
      <c r="B5" s="20"/>
      <c r="C5" s="20"/>
      <c r="D5" s="20"/>
      <c r="E5" s="20"/>
      <c r="F5" s="23" t="s">
        <v>6</v>
      </c>
      <c r="G5" s="23" t="s">
        <v>7</v>
      </c>
      <c r="H5" s="23" t="s">
        <v>8</v>
      </c>
      <c r="I5" s="23" t="s">
        <v>9</v>
      </c>
      <c r="J5" s="13"/>
      <c r="K5" s="13"/>
      <c r="L5" s="13"/>
      <c r="M5" s="14"/>
      <c r="N5" s="14"/>
      <c r="O5" s="14"/>
      <c r="P5" s="14"/>
    </row>
    <row r="6" spans="1:16" s="15" customFormat="1" ht="14.25">
      <c r="A6" s="20" t="s">
        <v>10</v>
      </c>
      <c r="B6" s="20" t="s">
        <v>11</v>
      </c>
      <c r="C6" s="20"/>
      <c r="D6" s="20"/>
      <c r="E6" s="20"/>
      <c r="F6" s="21">
        <f>'[1]2.N.P.'!N22</f>
        <v>8</v>
      </c>
      <c r="G6" s="21"/>
      <c r="H6" s="21" t="s">
        <v>12</v>
      </c>
      <c r="I6" s="21">
        <f>F6*G6</f>
        <v>0</v>
      </c>
      <c r="J6" s="13"/>
      <c r="K6" s="13"/>
      <c r="L6" s="13"/>
      <c r="M6" s="14"/>
      <c r="N6" s="14"/>
      <c r="O6" s="14"/>
      <c r="P6" s="14"/>
    </row>
    <row r="7" spans="1:16" s="15" customFormat="1" ht="14.25">
      <c r="A7" s="20" t="s">
        <v>13</v>
      </c>
      <c r="B7" s="20" t="s">
        <v>14</v>
      </c>
      <c r="C7" s="20"/>
      <c r="D7" s="20"/>
      <c r="E7" s="20"/>
      <c r="F7" s="21">
        <f>'[1]2.N.P.'!N23</f>
        <v>2</v>
      </c>
      <c r="G7" s="21"/>
      <c r="H7" s="21" t="s">
        <v>12</v>
      </c>
      <c r="I7" s="21">
        <f>F7*G7</f>
        <v>0</v>
      </c>
      <c r="J7" s="13"/>
      <c r="K7" s="13"/>
      <c r="L7" s="13"/>
      <c r="M7" s="14"/>
      <c r="N7" s="14"/>
      <c r="O7" s="14"/>
      <c r="P7" s="14"/>
    </row>
    <row r="8" spans="1:16" s="15" customFormat="1" ht="15" thickBot="1">
      <c r="A8" s="20"/>
      <c r="B8" s="20"/>
      <c r="C8" s="20"/>
      <c r="D8" s="20"/>
      <c r="E8" s="20"/>
      <c r="F8" s="21"/>
      <c r="G8" s="21"/>
      <c r="H8" s="21"/>
      <c r="I8" s="21"/>
      <c r="J8" s="13"/>
      <c r="K8" s="13"/>
      <c r="L8" s="13"/>
      <c r="M8" s="14"/>
      <c r="N8" s="14"/>
      <c r="O8" s="14"/>
      <c r="P8" s="14"/>
    </row>
    <row r="9" spans="1:18" s="8" customFormat="1" ht="15" thickBot="1">
      <c r="A9" s="24" t="s">
        <v>15</v>
      </c>
      <c r="B9" s="25"/>
      <c r="C9" s="25"/>
      <c r="D9" s="25"/>
      <c r="E9" s="25"/>
      <c r="F9" s="26"/>
      <c r="G9" s="26"/>
      <c r="H9" s="26"/>
      <c r="I9" s="27">
        <f>SUM(I6:I8)</f>
        <v>0</v>
      </c>
      <c r="L9" s="6"/>
      <c r="M9" s="6"/>
      <c r="N9" s="6"/>
      <c r="O9" s="6"/>
      <c r="P9" s="6"/>
      <c r="Q9" s="6"/>
      <c r="R9" s="6"/>
    </row>
    <row r="10" spans="1:9" s="15" customFormat="1" ht="15" thickBot="1">
      <c r="A10" s="28" t="s">
        <v>16</v>
      </c>
      <c r="B10" s="25"/>
      <c r="C10" s="25"/>
      <c r="D10" s="25"/>
      <c r="E10" s="25"/>
      <c r="F10" s="26"/>
      <c r="G10" s="26"/>
      <c r="H10" s="26"/>
      <c r="I10" s="27">
        <v>0</v>
      </c>
    </row>
    <row r="11" spans="1:9" s="15" customFormat="1" ht="15" thickBot="1">
      <c r="A11" s="29"/>
      <c r="F11" s="21"/>
      <c r="G11" s="21"/>
      <c r="H11" s="21"/>
      <c r="I11" s="21"/>
    </row>
    <row r="12" spans="1:16" s="8" customFormat="1" ht="14.25">
      <c r="A12" s="1" t="s">
        <v>17</v>
      </c>
      <c r="B12" s="2"/>
      <c r="C12" s="2" t="s">
        <v>18</v>
      </c>
      <c r="D12" s="2"/>
      <c r="E12" s="2"/>
      <c r="F12" s="3"/>
      <c r="G12" s="3"/>
      <c r="H12" s="4" t="s">
        <v>2</v>
      </c>
      <c r="I12" s="5">
        <f>I21</f>
        <v>0</v>
      </c>
      <c r="J12" s="6"/>
      <c r="K12" s="6"/>
      <c r="L12" s="6"/>
      <c r="M12" s="7"/>
      <c r="N12" s="7"/>
      <c r="O12" s="7"/>
      <c r="P12" s="7"/>
    </row>
    <row r="13" spans="1:9" s="15" customFormat="1" ht="14.25">
      <c r="A13" s="9" t="s">
        <v>19</v>
      </c>
      <c r="B13" s="30"/>
      <c r="C13" s="30"/>
      <c r="D13" s="30"/>
      <c r="E13" s="30"/>
      <c r="F13" s="11"/>
      <c r="G13" s="11"/>
      <c r="H13" s="11"/>
      <c r="I13" s="12"/>
    </row>
    <row r="14" spans="1:9" s="15" customFormat="1" ht="15" thickBot="1">
      <c r="A14" s="16" t="s">
        <v>20</v>
      </c>
      <c r="B14" s="31"/>
      <c r="C14" s="31"/>
      <c r="D14" s="31"/>
      <c r="E14" s="31"/>
      <c r="F14" s="18"/>
      <c r="G14" s="18"/>
      <c r="H14" s="18"/>
      <c r="I14" s="19"/>
    </row>
    <row r="15" spans="1:9" s="15" customFormat="1" ht="14.25">
      <c r="A15" s="20"/>
      <c r="F15" s="21"/>
      <c r="G15" s="21"/>
      <c r="H15" s="21"/>
      <c r="I15" s="21"/>
    </row>
    <row r="16" spans="1:9" s="8" customFormat="1" ht="14.25">
      <c r="A16" s="22" t="s">
        <v>5</v>
      </c>
      <c r="F16" s="23" t="s">
        <v>6</v>
      </c>
      <c r="G16" s="23" t="s">
        <v>7</v>
      </c>
      <c r="H16" s="23" t="s">
        <v>8</v>
      </c>
      <c r="I16" s="23" t="s">
        <v>9</v>
      </c>
    </row>
    <row r="17" spans="1:13" s="15" customFormat="1" ht="14.25">
      <c r="A17" s="20" t="s">
        <v>10</v>
      </c>
      <c r="B17" s="20" t="s">
        <v>11</v>
      </c>
      <c r="F17" s="21">
        <f>'[1]2.N.P.'!N58</f>
        <v>8</v>
      </c>
      <c r="G17" s="21"/>
      <c r="H17" s="21" t="s">
        <v>12</v>
      </c>
      <c r="I17" s="21">
        <f>F17*G17</f>
        <v>0</v>
      </c>
      <c r="M17" s="20"/>
    </row>
    <row r="18" spans="1:13" s="15" customFormat="1" ht="14.25">
      <c r="A18" s="20" t="s">
        <v>13</v>
      </c>
      <c r="B18" s="20" t="s">
        <v>14</v>
      </c>
      <c r="F18" s="21">
        <f>'[1]2.N.P.'!N59</f>
        <v>2</v>
      </c>
      <c r="G18" s="21"/>
      <c r="H18" s="21" t="s">
        <v>12</v>
      </c>
      <c r="I18" s="21">
        <f>F18*G18</f>
        <v>0</v>
      </c>
      <c r="M18" s="20"/>
    </row>
    <row r="19" spans="1:9" s="15" customFormat="1" ht="15" thickBot="1">
      <c r="A19" s="20"/>
      <c r="F19" s="21"/>
      <c r="G19" s="21"/>
      <c r="H19" s="21"/>
      <c r="I19" s="21"/>
    </row>
    <row r="20" spans="1:9" s="15" customFormat="1" ht="15" thickBot="1">
      <c r="A20" s="24" t="s">
        <v>15</v>
      </c>
      <c r="B20" s="32"/>
      <c r="C20" s="32"/>
      <c r="D20" s="32"/>
      <c r="E20" s="32"/>
      <c r="F20" s="33"/>
      <c r="G20" s="33"/>
      <c r="H20" s="33"/>
      <c r="I20" s="34">
        <f>SUM(I17:I19)</f>
        <v>0</v>
      </c>
    </row>
    <row r="21" spans="1:9" s="15" customFormat="1" ht="15" thickBot="1">
      <c r="A21" s="28" t="s">
        <v>16</v>
      </c>
      <c r="B21" s="32"/>
      <c r="C21" s="32"/>
      <c r="D21" s="32"/>
      <c r="E21" s="32"/>
      <c r="F21" s="33"/>
      <c r="G21" s="33"/>
      <c r="H21" s="33"/>
      <c r="I21" s="34">
        <v>0</v>
      </c>
    </row>
    <row r="22" spans="1:10" s="15" customFormat="1" ht="15" thickBot="1">
      <c r="A22" s="35"/>
      <c r="B22" s="29"/>
      <c r="C22" s="29"/>
      <c r="D22" s="29"/>
      <c r="E22" s="29"/>
      <c r="F22" s="36"/>
      <c r="G22" s="36"/>
      <c r="H22" s="36"/>
      <c r="I22" s="14"/>
      <c r="J22" s="29"/>
    </row>
    <row r="23" spans="1:16" s="8" customFormat="1" ht="14.25">
      <c r="A23" s="1" t="s">
        <v>21</v>
      </c>
      <c r="B23" s="2"/>
      <c r="C23" s="2" t="s">
        <v>22</v>
      </c>
      <c r="D23" s="2"/>
      <c r="E23" s="2"/>
      <c r="F23" s="3"/>
      <c r="G23" s="3"/>
      <c r="H23" s="4" t="s">
        <v>2</v>
      </c>
      <c r="I23" s="5">
        <f>I32</f>
        <v>0</v>
      </c>
      <c r="J23" s="6"/>
      <c r="K23" s="6"/>
      <c r="L23" s="6"/>
      <c r="M23" s="7"/>
      <c r="N23" s="7"/>
      <c r="O23" s="7"/>
      <c r="P23" s="7"/>
    </row>
    <row r="24" spans="1:9" s="15" customFormat="1" ht="14.25">
      <c r="A24" s="9" t="s">
        <v>23</v>
      </c>
      <c r="B24" s="30"/>
      <c r="C24" s="30"/>
      <c r="D24" s="30"/>
      <c r="E24" s="30"/>
      <c r="F24" s="11"/>
      <c r="G24" s="11"/>
      <c r="H24" s="11"/>
      <c r="I24" s="12"/>
    </row>
    <row r="25" spans="1:9" s="15" customFormat="1" ht="15" thickBot="1">
      <c r="A25" s="16" t="s">
        <v>24</v>
      </c>
      <c r="B25" s="31"/>
      <c r="C25" s="31"/>
      <c r="D25" s="31"/>
      <c r="E25" s="31"/>
      <c r="F25" s="18"/>
      <c r="G25" s="18"/>
      <c r="H25" s="18"/>
      <c r="I25" s="19"/>
    </row>
    <row r="26" spans="1:9" s="15" customFormat="1" ht="14.25">
      <c r="A26" s="20"/>
      <c r="F26" s="21"/>
      <c r="G26" s="21"/>
      <c r="H26" s="21"/>
      <c r="I26" s="21"/>
    </row>
    <row r="27" spans="1:9" s="8" customFormat="1" ht="14.25">
      <c r="A27" s="22" t="s">
        <v>5</v>
      </c>
      <c r="F27" s="23" t="s">
        <v>6</v>
      </c>
      <c r="G27" s="23" t="s">
        <v>7</v>
      </c>
      <c r="H27" s="23" t="s">
        <v>8</v>
      </c>
      <c r="I27" s="23" t="s">
        <v>9</v>
      </c>
    </row>
    <row r="28" spans="1:13" s="15" customFormat="1" ht="14.25">
      <c r="A28" s="20" t="s">
        <v>10</v>
      </c>
      <c r="B28" s="20" t="s">
        <v>25</v>
      </c>
      <c r="F28" s="21">
        <f>'[1]2.N.P.'!N115</f>
        <v>4</v>
      </c>
      <c r="G28" s="21"/>
      <c r="H28" s="21" t="s">
        <v>12</v>
      </c>
      <c r="I28" s="21">
        <f>F28*G28</f>
        <v>0</v>
      </c>
      <c r="M28" s="20"/>
    </row>
    <row r="29" spans="1:13" s="15" customFormat="1" ht="14.25">
      <c r="A29" s="20" t="s">
        <v>13</v>
      </c>
      <c r="B29" s="20" t="s">
        <v>26</v>
      </c>
      <c r="F29" s="21">
        <f>'[1]2.N.P.'!N116</f>
        <v>1</v>
      </c>
      <c r="G29" s="21"/>
      <c r="H29" s="21" t="s">
        <v>12</v>
      </c>
      <c r="I29" s="21">
        <f>F29*G29</f>
        <v>0</v>
      </c>
      <c r="M29" s="20"/>
    </row>
    <row r="30" spans="1:9" s="15" customFormat="1" ht="15" thickBot="1">
      <c r="A30" s="20"/>
      <c r="F30" s="21"/>
      <c r="G30" s="21"/>
      <c r="H30" s="21"/>
      <c r="I30" s="21"/>
    </row>
    <row r="31" spans="1:9" s="15" customFormat="1" ht="15" thickBot="1">
      <c r="A31" s="24" t="s">
        <v>15</v>
      </c>
      <c r="B31" s="32"/>
      <c r="C31" s="32"/>
      <c r="D31" s="32"/>
      <c r="E31" s="32"/>
      <c r="F31" s="33"/>
      <c r="G31" s="33"/>
      <c r="H31" s="33"/>
      <c r="I31" s="34">
        <f>SUM(I28:I30)</f>
        <v>0</v>
      </c>
    </row>
    <row r="32" spans="1:9" s="15" customFormat="1" ht="15" thickBot="1">
      <c r="A32" s="28" t="s">
        <v>16</v>
      </c>
      <c r="B32" s="32"/>
      <c r="C32" s="32"/>
      <c r="D32" s="32"/>
      <c r="E32" s="32"/>
      <c r="F32" s="33"/>
      <c r="G32" s="33"/>
      <c r="H32" s="33"/>
      <c r="I32" s="34">
        <v>0</v>
      </c>
    </row>
    <row r="33" spans="6:9" s="15" customFormat="1" ht="15" thickBot="1">
      <c r="F33" s="21"/>
      <c r="G33" s="21"/>
      <c r="H33" s="21"/>
      <c r="I33" s="21"/>
    </row>
    <row r="34" spans="1:9" s="15" customFormat="1" ht="14.25">
      <c r="A34" s="1" t="s">
        <v>27</v>
      </c>
      <c r="B34" s="2"/>
      <c r="C34" s="2" t="s">
        <v>28</v>
      </c>
      <c r="D34" s="2"/>
      <c r="E34" s="2"/>
      <c r="F34" s="3"/>
      <c r="G34" s="3"/>
      <c r="H34" s="4" t="s">
        <v>2</v>
      </c>
      <c r="I34" s="5">
        <f>I43</f>
        <v>0</v>
      </c>
    </row>
    <row r="35" spans="1:9" s="15" customFormat="1" ht="14.25">
      <c r="A35" s="9" t="s">
        <v>29</v>
      </c>
      <c r="B35" s="30"/>
      <c r="C35" s="30"/>
      <c r="D35" s="30"/>
      <c r="E35" s="30"/>
      <c r="F35" s="11"/>
      <c r="G35" s="11"/>
      <c r="H35" s="11"/>
      <c r="I35" s="12"/>
    </row>
    <row r="36" spans="1:9" s="15" customFormat="1" ht="15" thickBot="1">
      <c r="A36" s="16" t="s">
        <v>30</v>
      </c>
      <c r="B36" s="31"/>
      <c r="C36" s="31"/>
      <c r="D36" s="31"/>
      <c r="E36" s="31"/>
      <c r="F36" s="18"/>
      <c r="G36" s="18"/>
      <c r="H36" s="18"/>
      <c r="I36" s="19"/>
    </row>
    <row r="37" spans="1:9" s="15" customFormat="1" ht="14.25">
      <c r="A37" s="20"/>
      <c r="F37" s="21"/>
      <c r="G37" s="21"/>
      <c r="H37" s="21"/>
      <c r="I37" s="21"/>
    </row>
    <row r="38" spans="1:9" s="8" customFormat="1" ht="14.25">
      <c r="A38" s="22" t="s">
        <v>5</v>
      </c>
      <c r="F38" s="23" t="s">
        <v>6</v>
      </c>
      <c r="G38" s="23" t="s">
        <v>7</v>
      </c>
      <c r="H38" s="23" t="s">
        <v>8</v>
      </c>
      <c r="I38" s="23" t="s">
        <v>9</v>
      </c>
    </row>
    <row r="39" spans="1:9" s="15" customFormat="1" ht="14.25">
      <c r="A39" s="20" t="s">
        <v>10</v>
      </c>
      <c r="B39" s="20" t="s">
        <v>11</v>
      </c>
      <c r="F39" s="21">
        <f>'[1]2.N.P.'!N156</f>
        <v>8</v>
      </c>
      <c r="G39" s="21"/>
      <c r="H39" s="21" t="s">
        <v>12</v>
      </c>
      <c r="I39" s="21">
        <f>F39*G39</f>
        <v>0</v>
      </c>
    </row>
    <row r="40" spans="1:9" s="15" customFormat="1" ht="14.25">
      <c r="A40" s="20" t="s">
        <v>13</v>
      </c>
      <c r="B40" s="20" t="s">
        <v>14</v>
      </c>
      <c r="F40" s="21">
        <f>'[1]2.N.P.'!N157</f>
        <v>2</v>
      </c>
      <c r="G40" s="21"/>
      <c r="H40" s="21" t="s">
        <v>12</v>
      </c>
      <c r="I40" s="21">
        <f>F40*G40</f>
        <v>0</v>
      </c>
    </row>
    <row r="41" spans="1:9" s="15" customFormat="1" ht="15" thickBot="1">
      <c r="A41" s="20"/>
      <c r="F41" s="21"/>
      <c r="G41" s="21"/>
      <c r="H41" s="21"/>
      <c r="I41" s="21"/>
    </row>
    <row r="42" spans="1:9" s="15" customFormat="1" ht="15" thickBot="1">
      <c r="A42" s="24" t="s">
        <v>15</v>
      </c>
      <c r="B42" s="32"/>
      <c r="C42" s="32"/>
      <c r="D42" s="32"/>
      <c r="E42" s="32"/>
      <c r="F42" s="33"/>
      <c r="G42" s="33"/>
      <c r="H42" s="33"/>
      <c r="I42" s="34">
        <f>SUM(I39:I41)</f>
        <v>0</v>
      </c>
    </row>
    <row r="43" spans="1:9" s="15" customFormat="1" ht="15" thickBot="1">
      <c r="A43" s="28" t="s">
        <v>16</v>
      </c>
      <c r="B43" s="32"/>
      <c r="C43" s="32"/>
      <c r="D43" s="32"/>
      <c r="E43" s="32"/>
      <c r="F43" s="33"/>
      <c r="G43" s="33"/>
      <c r="H43" s="33"/>
      <c r="I43" s="34">
        <v>0</v>
      </c>
    </row>
    <row r="44" spans="1:9" s="15" customFormat="1" ht="15" thickBot="1">
      <c r="A44" s="6"/>
      <c r="B44" s="13"/>
      <c r="C44" s="13"/>
      <c r="D44" s="13"/>
      <c r="E44" s="13"/>
      <c r="F44" s="14"/>
      <c r="G44" s="14"/>
      <c r="H44" s="14"/>
      <c r="I44" s="14"/>
    </row>
    <row r="45" spans="1:9" s="15" customFormat="1" ht="14.25">
      <c r="A45" s="1" t="s">
        <v>31</v>
      </c>
      <c r="B45" s="2"/>
      <c r="C45" s="2" t="s">
        <v>32</v>
      </c>
      <c r="D45" s="2"/>
      <c r="E45" s="2"/>
      <c r="F45" s="3"/>
      <c r="G45" s="3"/>
      <c r="H45" s="4" t="s">
        <v>2</v>
      </c>
      <c r="I45" s="5">
        <f>I54</f>
        <v>0</v>
      </c>
    </row>
    <row r="46" spans="1:9" s="15" customFormat="1" ht="14.25">
      <c r="A46" s="9" t="s">
        <v>29</v>
      </c>
      <c r="B46" s="30"/>
      <c r="C46" s="30"/>
      <c r="D46" s="30"/>
      <c r="E46" s="30"/>
      <c r="F46" s="11"/>
      <c r="G46" s="11"/>
      <c r="H46" s="11"/>
      <c r="I46" s="12"/>
    </row>
    <row r="47" spans="1:9" s="15" customFormat="1" ht="15" thickBot="1">
      <c r="A47" s="16" t="s">
        <v>33</v>
      </c>
      <c r="B47" s="31"/>
      <c r="C47" s="31"/>
      <c r="D47" s="31"/>
      <c r="E47" s="31"/>
      <c r="F47" s="18"/>
      <c r="G47" s="18"/>
      <c r="H47" s="18"/>
      <c r="I47" s="19"/>
    </row>
    <row r="48" spans="1:9" s="15" customFormat="1" ht="14.25">
      <c r="A48" s="20"/>
      <c r="F48" s="21"/>
      <c r="G48" s="21"/>
      <c r="H48" s="21"/>
      <c r="I48" s="21"/>
    </row>
    <row r="49" spans="1:9" s="8" customFormat="1" ht="14.25">
      <c r="A49" s="22" t="s">
        <v>5</v>
      </c>
      <c r="F49" s="23" t="s">
        <v>6</v>
      </c>
      <c r="G49" s="23" t="s">
        <v>7</v>
      </c>
      <c r="H49" s="23" t="s">
        <v>8</v>
      </c>
      <c r="I49" s="23" t="s">
        <v>9</v>
      </c>
    </row>
    <row r="50" spans="1:9" s="15" customFormat="1" ht="14.25">
      <c r="A50" s="20" t="s">
        <v>10</v>
      </c>
      <c r="B50" s="20" t="s">
        <v>34</v>
      </c>
      <c r="F50" s="21">
        <f>'[1]2.N.P.'!N195</f>
        <v>10</v>
      </c>
      <c r="G50" s="21"/>
      <c r="H50" s="21" t="s">
        <v>12</v>
      </c>
      <c r="I50" s="21">
        <f>F50*G50</f>
        <v>0</v>
      </c>
    </row>
    <row r="51" spans="1:9" s="15" customFormat="1" ht="14.25">
      <c r="A51" s="20" t="s">
        <v>13</v>
      </c>
      <c r="B51" s="20" t="s">
        <v>14</v>
      </c>
      <c r="F51" s="21">
        <f>'[1]2.N.P.'!N196</f>
        <v>2</v>
      </c>
      <c r="G51" s="21"/>
      <c r="H51" s="21" t="s">
        <v>12</v>
      </c>
      <c r="I51" s="21">
        <f>F51*G51</f>
        <v>0</v>
      </c>
    </row>
    <row r="52" spans="1:9" s="15" customFormat="1" ht="15" thickBot="1">
      <c r="A52" s="20"/>
      <c r="F52" s="21"/>
      <c r="G52" s="21"/>
      <c r="H52" s="21"/>
      <c r="I52" s="21"/>
    </row>
    <row r="53" spans="1:9" s="15" customFormat="1" ht="15" thickBot="1">
      <c r="A53" s="24" t="s">
        <v>15</v>
      </c>
      <c r="B53" s="32"/>
      <c r="C53" s="32"/>
      <c r="D53" s="32"/>
      <c r="E53" s="32"/>
      <c r="F53" s="33"/>
      <c r="G53" s="33"/>
      <c r="H53" s="33"/>
      <c r="I53" s="34">
        <f>SUM(I50:I52)</f>
        <v>0</v>
      </c>
    </row>
    <row r="54" spans="1:9" s="15" customFormat="1" ht="15" thickBot="1">
      <c r="A54" s="28" t="s">
        <v>16</v>
      </c>
      <c r="B54" s="32"/>
      <c r="C54" s="32"/>
      <c r="D54" s="32"/>
      <c r="E54" s="32"/>
      <c r="F54" s="33"/>
      <c r="G54" s="33"/>
      <c r="H54" s="33"/>
      <c r="I54" s="34">
        <v>0</v>
      </c>
    </row>
    <row r="55" spans="6:9" s="15" customFormat="1" ht="14.25">
      <c r="F55" s="21"/>
      <c r="G55" s="21"/>
      <c r="H55" s="21"/>
      <c r="I55" s="21"/>
    </row>
    <row r="56" spans="6:9" s="15" customFormat="1" ht="14.25">
      <c r="F56" s="21"/>
      <c r="G56" s="21"/>
      <c r="H56" s="21"/>
      <c r="I56" s="21"/>
    </row>
    <row r="57" spans="6:9" s="15" customFormat="1" ht="14.25">
      <c r="F57" s="21"/>
      <c r="G57" s="21"/>
      <c r="H57" s="21"/>
      <c r="I57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mzdove</cp:lastModifiedBy>
  <dcterms:created xsi:type="dcterms:W3CDTF">2021-09-23T11:17:40Z</dcterms:created>
  <dcterms:modified xsi:type="dcterms:W3CDTF">2021-09-23T12:33:34Z</dcterms:modified>
  <cp:category/>
  <cp:version/>
  <cp:contentType/>
  <cp:contentStatus/>
</cp:coreProperties>
</file>